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HOA DU LICH\CHUONG TRINH DAO TAO\2019-03 xay dung CTDT 3.5 nam\2019-07-07 Demo 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10" i="1"/>
  <c r="D22" i="1" l="1"/>
  <c r="D55" i="1" l="1"/>
  <c r="D36" i="1" l="1"/>
  <c r="D52" i="1" l="1"/>
  <c r="D45" i="1"/>
  <c r="D30" i="1"/>
  <c r="D19" i="1"/>
</calcChain>
</file>

<file path=xl/sharedStrings.xml><?xml version="1.0" encoding="utf-8"?>
<sst xmlns="http://schemas.openxmlformats.org/spreadsheetml/2006/main" count="127" uniqueCount="76">
  <si>
    <t>STT</t>
  </si>
  <si>
    <t>Mã MH</t>
  </si>
  <si>
    <t>TÊN MÔN HỌC</t>
  </si>
  <si>
    <t>SỐ TC</t>
  </si>
  <si>
    <t>HỌC KỲ</t>
  </si>
  <si>
    <t>KHOA QL</t>
  </si>
  <si>
    <t>Lý thuyết</t>
  </si>
  <si>
    <t>Thực hành</t>
  </si>
  <si>
    <t>Tổng số tín chỉ</t>
  </si>
  <si>
    <t>I</t>
  </si>
  <si>
    <t>Văn hóa ẩm thực</t>
  </si>
  <si>
    <t>Du lịch</t>
  </si>
  <si>
    <t>Phát triển du lịch bền vững</t>
  </si>
  <si>
    <t>II</t>
  </si>
  <si>
    <t>Tổng quan du lịch</t>
  </si>
  <si>
    <t>Kinh tế vi mô</t>
  </si>
  <si>
    <t>Quản trị</t>
  </si>
  <si>
    <t>Giáo dục thể chất 1 (*)</t>
  </si>
  <si>
    <t>2</t>
  </si>
  <si>
    <t>Cơ bản</t>
  </si>
  <si>
    <t>III</t>
  </si>
  <si>
    <t>Quản trị học</t>
  </si>
  <si>
    <t>Tâm lý khách du lịch</t>
  </si>
  <si>
    <t>IV</t>
  </si>
  <si>
    <t>Giao tiếp trong kinh doanh du lịch</t>
  </si>
  <si>
    <t>Pháp luật đại cương</t>
  </si>
  <si>
    <t>Marketing căn bản</t>
  </si>
  <si>
    <t>V</t>
  </si>
  <si>
    <t>Kinh tế vĩ mô</t>
  </si>
  <si>
    <t>VI</t>
  </si>
  <si>
    <t>Marketing du lịch</t>
  </si>
  <si>
    <t>VII</t>
  </si>
  <si>
    <t>Quản trị chất lượng dịch vụ</t>
  </si>
  <si>
    <t xml:space="preserve">Quản trị nhân sự du lịch </t>
  </si>
  <si>
    <t>Luật du lịch</t>
  </si>
  <si>
    <t>Tổ chức sự kiện</t>
  </si>
  <si>
    <t>Khóa luận tốt nghiệp/thực tập tốt nghiệp</t>
  </si>
  <si>
    <t xml:space="preserve">Khóa luận tốt nghiệp </t>
  </si>
  <si>
    <t>Thực tập tốt nghiệp</t>
  </si>
  <si>
    <t>Kỹ năng mềm</t>
  </si>
  <si>
    <t>TỔNG CỘNG</t>
  </si>
  <si>
    <t>Thực tập 1</t>
  </si>
  <si>
    <t xml:space="preserve">Toán cao cấp </t>
  </si>
  <si>
    <t>Những NLCB của CN Mác - Lênin</t>
  </si>
  <si>
    <t>Thực tập 2</t>
  </si>
  <si>
    <t>Tư tưởng Hồ Chí Minh</t>
  </si>
  <si>
    <t>1</t>
  </si>
  <si>
    <t>8</t>
  </si>
  <si>
    <t>Địa lý du lịch</t>
  </si>
  <si>
    <t xml:space="preserve">               BAN GIÁM HIỆU                        PHÒNG ĐÀO TẠO                         KHOA DU LỊCH</t>
  </si>
  <si>
    <t xml:space="preserve">Bình Thuận, ngày  tháng   năm </t>
  </si>
  <si>
    <t>Giáo dục thể chất 2 (*)</t>
  </si>
  <si>
    <t>Giáo dục quốc phòng – an ninh (*)</t>
  </si>
  <si>
    <t xml:space="preserve">Đường lối cách mạng của Đảng CSVN  </t>
  </si>
  <si>
    <t>Ngành: Quản trị dịch vụ du lịch và lữ hành - Bậc: Đại học
Áp dụng từ 2019 - 2020
Mã Ngành: D340103</t>
  </si>
  <si>
    <t>Kỹ năng hoạt náo và MC</t>
  </si>
  <si>
    <t>Tuyến điểm du lịch Việt Nam 1</t>
  </si>
  <si>
    <t>Đại cương lịch sử Việt Nam</t>
  </si>
  <si>
    <t>Tuyến điểm du lịch Việt Nam 2</t>
  </si>
  <si>
    <t>Lịch sử văn minh thế giới</t>
  </si>
  <si>
    <t>Văn hóa du lịch</t>
  </si>
  <si>
    <t>Nghiệp vụ hướng dẫn du lịch</t>
  </si>
  <si>
    <t xml:space="preserve"> Quản trị kinh doanh lữ hành</t>
  </si>
  <si>
    <t>Tiếng Anh chuyên ngành LH1</t>
  </si>
  <si>
    <t>Thiết kế và điều hành tour</t>
  </si>
  <si>
    <t>Tiếng Anh chuyên ngành LH 2</t>
  </si>
  <si>
    <t>Hướng nghiệp</t>
  </si>
  <si>
    <t>HK hè 1</t>
  </si>
  <si>
    <t>HK hè 2</t>
  </si>
  <si>
    <t xml:space="preserve">Tiếng Anh 1 </t>
  </si>
  <si>
    <t xml:space="preserve">Tin học căn bản </t>
  </si>
  <si>
    <t>Tiếng Anh 2</t>
  </si>
  <si>
    <t xml:space="preserve">Tiếng Anh 3 </t>
  </si>
  <si>
    <t xml:space="preserve">Tiếng Anh 4 </t>
  </si>
  <si>
    <t>Tiếng Anh 5</t>
  </si>
  <si>
    <t>Lưu ý: Tổng số tín chỉ 129 không tính các môn có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</si>
</sst>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  <charset val="163"/>
      <scheme val="minor"/>
    </font>
    <font>
      <i/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6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/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3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1" applyFont="1" applyFill="1" applyBorder="1"/>
    <xf numFmtId="0" fontId="4" fillId="0" borderId="1" xfId="0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wrapText="1"/>
    </xf>
    <xf numFmtId="0" fontId="4" fillId="2" borderId="1" xfId="3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/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Normal="100" workbookViewId="0">
      <selection activeCell="C9" sqref="C9"/>
    </sheetView>
  </sheetViews>
  <sheetFormatPr defaultRowHeight="16.5"/>
  <cols>
    <col min="1" max="1" width="6" style="56" customWidth="1"/>
    <col min="2" max="2" width="9.140625" style="57" customWidth="1"/>
    <col min="3" max="3" width="44.42578125" style="61" customWidth="1"/>
    <col min="4" max="4" width="9.140625" style="57"/>
    <col min="5" max="5" width="7.42578125" style="57" customWidth="1"/>
    <col min="6" max="6" width="15" style="57" customWidth="1"/>
    <col min="7" max="8" width="9.140625" style="57"/>
  </cols>
  <sheetData>
    <row r="1" spans="1:8" ht="50.25" customHeight="1">
      <c r="A1" s="53" t="s">
        <v>54</v>
      </c>
      <c r="B1" s="53"/>
      <c r="C1" s="54"/>
      <c r="D1" s="54"/>
      <c r="E1" s="54"/>
      <c r="F1" s="54"/>
      <c r="G1" s="55"/>
      <c r="H1" s="55"/>
    </row>
    <row r="2" spans="1:8" ht="33">
      <c r="A2" s="21" t="s">
        <v>0</v>
      </c>
      <c r="B2" s="21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</row>
    <row r="3" spans="1:8">
      <c r="A3" s="40"/>
      <c r="B3" s="40"/>
      <c r="C3" s="40"/>
      <c r="D3" s="35"/>
      <c r="E3" s="50" t="s">
        <v>9</v>
      </c>
      <c r="F3" s="3"/>
      <c r="G3" s="3"/>
      <c r="H3" s="3"/>
    </row>
    <row r="4" spans="1:8">
      <c r="A4" s="36">
        <v>2</v>
      </c>
      <c r="B4" s="36"/>
      <c r="C4" s="2" t="s">
        <v>69</v>
      </c>
      <c r="D4" s="38">
        <v>3</v>
      </c>
      <c r="E4" s="50"/>
      <c r="F4" s="36" t="s">
        <v>19</v>
      </c>
      <c r="G4" s="36"/>
      <c r="H4" s="36"/>
    </row>
    <row r="5" spans="1:8">
      <c r="A5" s="36">
        <v>3</v>
      </c>
      <c r="B5" s="36"/>
      <c r="C5" s="11" t="s">
        <v>70</v>
      </c>
      <c r="D5" s="38">
        <v>3</v>
      </c>
      <c r="E5" s="50"/>
      <c r="F5" s="36" t="s">
        <v>19</v>
      </c>
      <c r="G5" s="36"/>
      <c r="H5" s="36"/>
    </row>
    <row r="6" spans="1:8">
      <c r="A6" s="36">
        <v>4</v>
      </c>
      <c r="B6" s="36">
        <v>27008</v>
      </c>
      <c r="C6" s="11" t="s">
        <v>10</v>
      </c>
      <c r="D6" s="36">
        <v>2</v>
      </c>
      <c r="E6" s="50"/>
      <c r="F6" s="36" t="s">
        <v>11</v>
      </c>
      <c r="G6" s="36">
        <v>2</v>
      </c>
      <c r="H6" s="36">
        <v>0</v>
      </c>
    </row>
    <row r="7" spans="1:8">
      <c r="A7" s="36">
        <v>5</v>
      </c>
      <c r="B7" s="36">
        <v>27003</v>
      </c>
      <c r="C7" s="12" t="s">
        <v>14</v>
      </c>
      <c r="D7" s="13">
        <v>3</v>
      </c>
      <c r="E7" s="50"/>
      <c r="F7" s="36" t="s">
        <v>11</v>
      </c>
      <c r="G7" s="36">
        <v>3</v>
      </c>
      <c r="H7" s="36">
        <v>0</v>
      </c>
    </row>
    <row r="8" spans="1:8">
      <c r="A8" s="36">
        <v>6</v>
      </c>
      <c r="B8" s="28">
        <v>10357</v>
      </c>
      <c r="C8" s="29" t="s">
        <v>55</v>
      </c>
      <c r="D8" s="28">
        <v>3</v>
      </c>
      <c r="E8" s="50"/>
      <c r="F8" s="36" t="s">
        <v>11</v>
      </c>
      <c r="G8" s="36">
        <v>1.5</v>
      </c>
      <c r="H8" s="36">
        <v>1.5</v>
      </c>
    </row>
    <row r="9" spans="1:8">
      <c r="A9" s="36">
        <v>7</v>
      </c>
      <c r="B9" s="36"/>
      <c r="C9" s="23" t="s">
        <v>66</v>
      </c>
      <c r="D9" s="44">
        <v>1</v>
      </c>
      <c r="E9" s="50"/>
      <c r="F9" s="36" t="s">
        <v>11</v>
      </c>
      <c r="G9" s="36"/>
      <c r="H9" s="36"/>
    </row>
    <row r="10" spans="1:8">
      <c r="A10" s="40" t="s">
        <v>8</v>
      </c>
      <c r="B10" s="40"/>
      <c r="C10" s="40"/>
      <c r="D10" s="22">
        <f>SUM(D4:D9)</f>
        <v>15</v>
      </c>
      <c r="E10" s="50"/>
      <c r="F10" s="3"/>
      <c r="G10" s="3"/>
      <c r="H10" s="3"/>
    </row>
    <row r="11" spans="1:8">
      <c r="A11" s="36">
        <v>1</v>
      </c>
      <c r="B11" s="36"/>
      <c r="C11" s="15" t="s">
        <v>25</v>
      </c>
      <c r="D11" s="13">
        <v>2</v>
      </c>
      <c r="E11" s="50" t="s">
        <v>13</v>
      </c>
      <c r="F11" s="36" t="s">
        <v>19</v>
      </c>
      <c r="G11" s="36"/>
      <c r="H11" s="36"/>
    </row>
    <row r="12" spans="1:8">
      <c r="A12" s="36">
        <v>2</v>
      </c>
      <c r="B12" s="36"/>
      <c r="C12" s="11" t="s">
        <v>17</v>
      </c>
      <c r="D12" s="16" t="s">
        <v>18</v>
      </c>
      <c r="E12" s="50"/>
      <c r="F12" s="36" t="s">
        <v>19</v>
      </c>
      <c r="G12" s="36"/>
      <c r="H12" s="36"/>
    </row>
    <row r="13" spans="1:8">
      <c r="A13" s="36">
        <v>3</v>
      </c>
      <c r="B13" s="36"/>
      <c r="C13" s="11" t="s">
        <v>15</v>
      </c>
      <c r="D13" s="36">
        <v>3</v>
      </c>
      <c r="E13" s="50"/>
      <c r="F13" s="36" t="s">
        <v>19</v>
      </c>
      <c r="G13" s="36"/>
      <c r="H13" s="36"/>
    </row>
    <row r="14" spans="1:8">
      <c r="A14" s="36">
        <v>4</v>
      </c>
      <c r="B14" s="36"/>
      <c r="C14" s="2" t="s">
        <v>71</v>
      </c>
      <c r="D14" s="39">
        <v>3</v>
      </c>
      <c r="E14" s="50"/>
      <c r="F14" s="36" t="s">
        <v>19</v>
      </c>
      <c r="G14" s="36"/>
      <c r="H14" s="36"/>
    </row>
    <row r="15" spans="1:8">
      <c r="A15" s="36">
        <v>5</v>
      </c>
      <c r="B15" s="36">
        <v>10057</v>
      </c>
      <c r="C15" s="15" t="s">
        <v>12</v>
      </c>
      <c r="D15" s="13">
        <v>2</v>
      </c>
      <c r="E15" s="50"/>
      <c r="F15" s="36" t="s">
        <v>11</v>
      </c>
      <c r="G15" s="36">
        <v>2</v>
      </c>
      <c r="H15" s="36">
        <v>0</v>
      </c>
    </row>
    <row r="16" spans="1:8">
      <c r="A16" s="36">
        <v>6</v>
      </c>
      <c r="B16" s="28">
        <v>10365</v>
      </c>
      <c r="C16" s="30" t="s">
        <v>56</v>
      </c>
      <c r="D16" s="10">
        <v>3</v>
      </c>
      <c r="E16" s="50"/>
      <c r="F16" s="36" t="s">
        <v>11</v>
      </c>
      <c r="G16" s="36">
        <v>3</v>
      </c>
      <c r="H16" s="36">
        <v>0</v>
      </c>
    </row>
    <row r="17" spans="1:9">
      <c r="A17" s="36">
        <v>7</v>
      </c>
      <c r="B17" s="36">
        <v>10040</v>
      </c>
      <c r="C17" s="6" t="s">
        <v>48</v>
      </c>
      <c r="D17" s="14">
        <v>3</v>
      </c>
      <c r="E17" s="50"/>
      <c r="F17" s="36" t="s">
        <v>11</v>
      </c>
      <c r="G17" s="36">
        <v>3</v>
      </c>
      <c r="H17" s="36">
        <v>0</v>
      </c>
    </row>
    <row r="18" spans="1:9">
      <c r="A18" s="36">
        <v>8</v>
      </c>
      <c r="B18" s="36">
        <v>22002</v>
      </c>
      <c r="C18" s="11" t="s">
        <v>21</v>
      </c>
      <c r="D18" s="13">
        <v>3</v>
      </c>
      <c r="E18" s="50"/>
      <c r="F18" s="36" t="s">
        <v>16</v>
      </c>
      <c r="G18" s="20"/>
      <c r="H18" s="20"/>
    </row>
    <row r="19" spans="1:9">
      <c r="A19" s="40" t="s">
        <v>8</v>
      </c>
      <c r="B19" s="40"/>
      <c r="C19" s="40"/>
      <c r="D19" s="35">
        <f>SUM(D11:D18)</f>
        <v>19</v>
      </c>
      <c r="E19" s="50"/>
      <c r="F19" s="4"/>
      <c r="G19" s="36"/>
      <c r="H19" s="36"/>
      <c r="I19" s="34"/>
    </row>
    <row r="20" spans="1:9">
      <c r="A20" s="14">
        <v>1</v>
      </c>
      <c r="B20" s="5"/>
      <c r="C20" s="2" t="s">
        <v>72</v>
      </c>
      <c r="D20" s="39">
        <v>3</v>
      </c>
      <c r="E20" s="42" t="s">
        <v>67</v>
      </c>
      <c r="F20" s="36" t="s">
        <v>19</v>
      </c>
      <c r="G20" s="36"/>
      <c r="H20" s="36"/>
      <c r="I20" s="34"/>
    </row>
    <row r="21" spans="1:9">
      <c r="A21" s="14">
        <v>2</v>
      </c>
      <c r="B21" s="45">
        <v>10274</v>
      </c>
      <c r="C21" s="46" t="s">
        <v>22</v>
      </c>
      <c r="D21" s="47">
        <v>3</v>
      </c>
      <c r="E21" s="42"/>
      <c r="F21" s="36" t="s">
        <v>11</v>
      </c>
      <c r="G21" s="36"/>
      <c r="H21" s="36"/>
      <c r="I21" s="34"/>
    </row>
    <row r="22" spans="1:9">
      <c r="A22" s="43" t="s">
        <v>8</v>
      </c>
      <c r="B22" s="43"/>
      <c r="C22" s="43"/>
      <c r="D22" s="22">
        <f>SUM(D20:D21)</f>
        <v>6</v>
      </c>
      <c r="E22" s="42"/>
      <c r="F22" s="36"/>
      <c r="G22" s="36"/>
      <c r="H22" s="36"/>
      <c r="I22" s="34"/>
    </row>
    <row r="23" spans="1:9" s="1" customFormat="1" ht="18.75">
      <c r="A23" s="36">
        <v>1</v>
      </c>
      <c r="B23" s="36"/>
      <c r="C23" s="15" t="s">
        <v>28</v>
      </c>
      <c r="D23" s="13">
        <v>3</v>
      </c>
      <c r="E23" s="50" t="s">
        <v>20</v>
      </c>
      <c r="F23" s="36" t="s">
        <v>19</v>
      </c>
      <c r="G23" s="36"/>
      <c r="H23" s="36"/>
    </row>
    <row r="24" spans="1:9">
      <c r="A24" s="36">
        <v>2</v>
      </c>
      <c r="B24" s="36"/>
      <c r="C24" s="2" t="s">
        <v>73</v>
      </c>
      <c r="D24" s="38">
        <v>3</v>
      </c>
      <c r="E24" s="50"/>
      <c r="F24" s="36" t="s">
        <v>19</v>
      </c>
      <c r="G24" s="36"/>
      <c r="H24" s="36"/>
    </row>
    <row r="25" spans="1:9">
      <c r="A25" s="36">
        <v>3</v>
      </c>
      <c r="B25" s="36"/>
      <c r="C25" s="6" t="s">
        <v>41</v>
      </c>
      <c r="D25" s="7">
        <v>3</v>
      </c>
      <c r="E25" s="50"/>
      <c r="F25" s="36" t="s">
        <v>11</v>
      </c>
      <c r="G25" s="36"/>
      <c r="H25" s="36"/>
    </row>
    <row r="26" spans="1:9">
      <c r="A26" s="36">
        <v>4</v>
      </c>
      <c r="B26" s="28">
        <v>10305</v>
      </c>
      <c r="C26" s="30" t="s">
        <v>57</v>
      </c>
      <c r="D26" s="7">
        <v>3</v>
      </c>
      <c r="E26" s="50"/>
      <c r="F26" s="36" t="s">
        <v>11</v>
      </c>
      <c r="G26" s="36">
        <v>3</v>
      </c>
      <c r="H26" s="36">
        <v>0</v>
      </c>
    </row>
    <row r="27" spans="1:9">
      <c r="A27" s="36">
        <v>5</v>
      </c>
      <c r="B27" s="28">
        <v>10366</v>
      </c>
      <c r="C27" s="30" t="s">
        <v>58</v>
      </c>
      <c r="D27" s="13">
        <v>3</v>
      </c>
      <c r="E27" s="50"/>
      <c r="F27" s="36" t="s">
        <v>11</v>
      </c>
      <c r="G27" s="36">
        <v>3</v>
      </c>
      <c r="H27" s="36">
        <v>0</v>
      </c>
    </row>
    <row r="28" spans="1:9">
      <c r="A28" s="36">
        <v>6</v>
      </c>
      <c r="B28" s="28"/>
      <c r="C28" s="15" t="s">
        <v>51</v>
      </c>
      <c r="D28" s="17" t="s">
        <v>46</v>
      </c>
      <c r="E28" s="50"/>
      <c r="F28" s="36"/>
      <c r="G28" s="36"/>
      <c r="H28" s="36"/>
    </row>
    <row r="29" spans="1:9">
      <c r="A29" s="36">
        <v>7</v>
      </c>
      <c r="B29" s="36">
        <v>10287</v>
      </c>
      <c r="C29" s="6" t="s">
        <v>24</v>
      </c>
      <c r="D29" s="7">
        <v>3</v>
      </c>
      <c r="E29" s="50"/>
      <c r="F29" s="36" t="s">
        <v>11</v>
      </c>
      <c r="G29" s="36">
        <v>3</v>
      </c>
      <c r="H29" s="36">
        <v>0</v>
      </c>
    </row>
    <row r="30" spans="1:9">
      <c r="A30" s="40" t="s">
        <v>8</v>
      </c>
      <c r="B30" s="40"/>
      <c r="C30" s="40"/>
      <c r="D30" s="35">
        <f>SUM(D23:D29)</f>
        <v>18</v>
      </c>
      <c r="E30" s="50"/>
      <c r="F30" s="4"/>
      <c r="G30" s="4"/>
      <c r="H30" s="4"/>
    </row>
    <row r="31" spans="1:9">
      <c r="A31" s="36">
        <v>1</v>
      </c>
      <c r="B31" s="36"/>
      <c r="C31" s="11" t="s">
        <v>42</v>
      </c>
      <c r="D31" s="36">
        <v>4</v>
      </c>
      <c r="E31" s="50" t="s">
        <v>23</v>
      </c>
      <c r="F31" s="36" t="s">
        <v>19</v>
      </c>
      <c r="G31" s="36"/>
      <c r="H31" s="36"/>
    </row>
    <row r="32" spans="1:9">
      <c r="A32" s="36">
        <v>2</v>
      </c>
      <c r="B32" s="36"/>
      <c r="C32" s="12" t="s">
        <v>43</v>
      </c>
      <c r="D32" s="36">
        <v>5</v>
      </c>
      <c r="E32" s="50"/>
      <c r="F32" s="36" t="s">
        <v>19</v>
      </c>
      <c r="G32" s="36"/>
      <c r="H32" s="36"/>
    </row>
    <row r="33" spans="1:8">
      <c r="A33" s="36">
        <v>3</v>
      </c>
      <c r="B33" s="36"/>
      <c r="C33" s="2" t="s">
        <v>74</v>
      </c>
      <c r="D33" s="39">
        <v>3</v>
      </c>
      <c r="E33" s="50"/>
      <c r="F33" s="36" t="s">
        <v>19</v>
      </c>
      <c r="G33" s="36"/>
      <c r="H33" s="36"/>
    </row>
    <row r="34" spans="1:8">
      <c r="A34" s="36">
        <v>4</v>
      </c>
      <c r="B34" s="28">
        <v>10098</v>
      </c>
      <c r="C34" s="30" t="s">
        <v>60</v>
      </c>
      <c r="D34" s="36">
        <v>3</v>
      </c>
      <c r="E34" s="50"/>
      <c r="F34" s="36" t="s">
        <v>11</v>
      </c>
      <c r="G34" s="36">
        <v>3</v>
      </c>
      <c r="H34" s="36">
        <v>0</v>
      </c>
    </row>
    <row r="35" spans="1:8">
      <c r="A35" s="36">
        <v>5</v>
      </c>
      <c r="B35" s="28">
        <v>10358</v>
      </c>
      <c r="C35" s="31" t="s">
        <v>59</v>
      </c>
      <c r="D35" s="7">
        <v>3</v>
      </c>
      <c r="E35" s="50"/>
      <c r="F35" s="36" t="s">
        <v>11</v>
      </c>
      <c r="G35" s="36">
        <v>3</v>
      </c>
      <c r="H35" s="36">
        <v>0</v>
      </c>
    </row>
    <row r="36" spans="1:8">
      <c r="A36" s="40" t="s">
        <v>8</v>
      </c>
      <c r="B36" s="40"/>
      <c r="C36" s="40"/>
      <c r="D36" s="35">
        <f>SUM(D31:D35)</f>
        <v>18</v>
      </c>
      <c r="E36" s="50"/>
      <c r="F36" s="8"/>
      <c r="G36" s="8"/>
      <c r="H36" s="8"/>
    </row>
    <row r="37" spans="1:8">
      <c r="A37" s="14">
        <v>1</v>
      </c>
      <c r="B37" s="5"/>
      <c r="C37" s="18" t="s">
        <v>52</v>
      </c>
      <c r="D37" s="16" t="s">
        <v>47</v>
      </c>
      <c r="E37" s="42" t="s">
        <v>68</v>
      </c>
      <c r="F37" s="8"/>
      <c r="G37" s="8"/>
      <c r="H37" s="8"/>
    </row>
    <row r="38" spans="1:8">
      <c r="A38" s="40" t="s">
        <v>8</v>
      </c>
      <c r="B38" s="40"/>
      <c r="C38" s="40"/>
      <c r="D38" s="51" t="s">
        <v>47</v>
      </c>
      <c r="E38" s="42"/>
      <c r="F38" s="8"/>
      <c r="G38" s="8"/>
      <c r="H38" s="8"/>
    </row>
    <row r="39" spans="1:8">
      <c r="A39" s="36">
        <v>1</v>
      </c>
      <c r="B39" s="35"/>
      <c r="C39" s="19" t="s">
        <v>45</v>
      </c>
      <c r="D39" s="10">
        <v>2</v>
      </c>
      <c r="E39" s="50" t="s">
        <v>27</v>
      </c>
      <c r="F39" s="8" t="s">
        <v>19</v>
      </c>
      <c r="G39" s="8"/>
      <c r="H39" s="8"/>
    </row>
    <row r="40" spans="1:8">
      <c r="A40" s="36">
        <v>2</v>
      </c>
      <c r="B40" s="36"/>
      <c r="C40" s="6" t="s">
        <v>44</v>
      </c>
      <c r="D40" s="7">
        <v>4</v>
      </c>
      <c r="E40" s="50"/>
      <c r="F40" s="8" t="s">
        <v>11</v>
      </c>
      <c r="G40" s="8"/>
      <c r="H40" s="8"/>
    </row>
    <row r="41" spans="1:8">
      <c r="A41" s="36">
        <v>3</v>
      </c>
      <c r="B41" s="28">
        <v>10117</v>
      </c>
      <c r="C41" s="30" t="s">
        <v>61</v>
      </c>
      <c r="D41" s="7">
        <v>4</v>
      </c>
      <c r="E41" s="50"/>
      <c r="F41" s="8" t="s">
        <v>11</v>
      </c>
      <c r="G41" s="8">
        <v>2</v>
      </c>
      <c r="H41" s="8">
        <v>0</v>
      </c>
    </row>
    <row r="42" spans="1:8">
      <c r="A42" s="36">
        <v>4</v>
      </c>
      <c r="B42" s="28">
        <v>10332</v>
      </c>
      <c r="C42" s="30" t="s">
        <v>62</v>
      </c>
      <c r="D42" s="36">
        <v>4</v>
      </c>
      <c r="E42" s="50"/>
      <c r="F42" s="8" t="s">
        <v>11</v>
      </c>
      <c r="G42" s="8">
        <v>3</v>
      </c>
      <c r="H42" s="8">
        <v>0</v>
      </c>
    </row>
    <row r="43" spans="1:8">
      <c r="A43" s="36">
        <v>5</v>
      </c>
      <c r="B43" s="36">
        <v>10265</v>
      </c>
      <c r="C43" s="6" t="s">
        <v>33</v>
      </c>
      <c r="D43" s="7">
        <v>3</v>
      </c>
      <c r="E43" s="50"/>
      <c r="F43" s="36" t="s">
        <v>11</v>
      </c>
      <c r="G43" s="36">
        <v>3</v>
      </c>
      <c r="H43" s="36">
        <v>0</v>
      </c>
    </row>
    <row r="44" spans="1:8">
      <c r="A44" s="36">
        <v>6</v>
      </c>
      <c r="B44" s="28">
        <v>10290</v>
      </c>
      <c r="C44" s="23" t="s">
        <v>63</v>
      </c>
      <c r="D44" s="7">
        <v>4</v>
      </c>
      <c r="E44" s="50"/>
      <c r="F44" s="36" t="s">
        <v>11</v>
      </c>
      <c r="G44" s="36"/>
      <c r="H44" s="36"/>
    </row>
    <row r="45" spans="1:8">
      <c r="A45" s="40" t="s">
        <v>8</v>
      </c>
      <c r="B45" s="40"/>
      <c r="C45" s="40"/>
      <c r="D45" s="35">
        <f>SUM(D39:D44)</f>
        <v>21</v>
      </c>
      <c r="E45" s="50"/>
      <c r="F45" s="3"/>
      <c r="G45" s="3"/>
      <c r="H45" s="3"/>
    </row>
    <row r="46" spans="1:8" s="27" customFormat="1">
      <c r="A46" s="36">
        <v>1</v>
      </c>
      <c r="B46" s="4"/>
      <c r="C46" s="26" t="s">
        <v>53</v>
      </c>
      <c r="D46" s="36">
        <v>3</v>
      </c>
      <c r="E46" s="50" t="s">
        <v>29</v>
      </c>
      <c r="F46" s="24" t="s">
        <v>19</v>
      </c>
      <c r="G46" s="24"/>
      <c r="H46" s="24"/>
    </row>
    <row r="47" spans="1:8">
      <c r="A47" s="36">
        <v>2</v>
      </c>
      <c r="B47" s="45">
        <v>22003</v>
      </c>
      <c r="C47" s="23" t="s">
        <v>26</v>
      </c>
      <c r="D47" s="45">
        <v>3</v>
      </c>
      <c r="E47" s="50"/>
      <c r="F47" s="36" t="s">
        <v>11</v>
      </c>
      <c r="G47" s="36">
        <v>2</v>
      </c>
      <c r="H47" s="36">
        <v>0</v>
      </c>
    </row>
    <row r="48" spans="1:8">
      <c r="A48" s="36">
        <v>3</v>
      </c>
      <c r="B48" s="28">
        <v>10293</v>
      </c>
      <c r="C48" s="31" t="s">
        <v>64</v>
      </c>
      <c r="D48" s="7">
        <v>4</v>
      </c>
      <c r="E48" s="50"/>
      <c r="F48" s="36" t="s">
        <v>11</v>
      </c>
      <c r="G48" s="36">
        <v>3</v>
      </c>
      <c r="H48" s="36">
        <v>1</v>
      </c>
    </row>
    <row r="49" spans="1:8">
      <c r="A49" s="36">
        <v>4</v>
      </c>
      <c r="B49" s="28">
        <v>10290</v>
      </c>
      <c r="C49" s="23" t="s">
        <v>65</v>
      </c>
      <c r="D49" s="7">
        <v>4</v>
      </c>
      <c r="E49" s="50"/>
      <c r="F49" s="36" t="s">
        <v>11</v>
      </c>
      <c r="G49" s="36"/>
      <c r="H49" s="36"/>
    </row>
    <row r="50" spans="1:8">
      <c r="A50" s="36">
        <v>5</v>
      </c>
      <c r="B50" s="36">
        <v>10058</v>
      </c>
      <c r="C50" s="6" t="s">
        <v>34</v>
      </c>
      <c r="D50" s="7">
        <v>2</v>
      </c>
      <c r="E50" s="50"/>
      <c r="F50" s="36" t="s">
        <v>11</v>
      </c>
      <c r="G50" s="36">
        <v>2</v>
      </c>
      <c r="H50" s="36">
        <v>0</v>
      </c>
    </row>
    <row r="51" spans="1:8">
      <c r="A51" s="36">
        <v>6</v>
      </c>
      <c r="B51" s="36">
        <v>10243</v>
      </c>
      <c r="C51" s="6" t="s">
        <v>35</v>
      </c>
      <c r="D51" s="7">
        <v>2</v>
      </c>
      <c r="E51" s="50"/>
      <c r="F51" s="36" t="s">
        <v>11</v>
      </c>
      <c r="G51" s="36">
        <v>1</v>
      </c>
      <c r="H51" s="36">
        <v>1</v>
      </c>
    </row>
    <row r="52" spans="1:8">
      <c r="A52" s="40" t="s">
        <v>8</v>
      </c>
      <c r="B52" s="40"/>
      <c r="C52" s="40"/>
      <c r="D52" s="35">
        <f>SUM(D46:D51)</f>
        <v>18</v>
      </c>
      <c r="E52" s="50"/>
      <c r="F52" s="8"/>
      <c r="G52" s="3"/>
      <c r="H52" s="3"/>
    </row>
    <row r="53" spans="1:8">
      <c r="A53" s="36">
        <v>1</v>
      </c>
      <c r="B53" s="45">
        <v>10129</v>
      </c>
      <c r="C53" s="48" t="s">
        <v>30</v>
      </c>
      <c r="D53" s="45">
        <v>2</v>
      </c>
      <c r="E53" s="50"/>
      <c r="F53" s="8" t="s">
        <v>16</v>
      </c>
      <c r="G53" s="49">
        <v>3</v>
      </c>
      <c r="H53" s="49">
        <v>0</v>
      </c>
    </row>
    <row r="54" spans="1:8">
      <c r="A54" s="36">
        <v>2</v>
      </c>
      <c r="B54" s="45">
        <v>10107</v>
      </c>
      <c r="C54" s="23" t="s">
        <v>32</v>
      </c>
      <c r="D54" s="47">
        <v>3</v>
      </c>
      <c r="E54" s="50"/>
      <c r="F54" s="8" t="s">
        <v>11</v>
      </c>
      <c r="G54" s="49">
        <v>3</v>
      </c>
      <c r="H54" s="49">
        <v>0</v>
      </c>
    </row>
    <row r="55" spans="1:8">
      <c r="A55" s="40" t="s">
        <v>8</v>
      </c>
      <c r="B55" s="40"/>
      <c r="C55" s="40"/>
      <c r="D55" s="35">
        <f>SUM(D53:D54)</f>
        <v>5</v>
      </c>
      <c r="E55" s="50"/>
      <c r="F55" s="8"/>
      <c r="G55" s="3"/>
      <c r="H55" s="3"/>
    </row>
    <row r="56" spans="1:8" ht="15" customHeight="1">
      <c r="A56" s="41" t="s">
        <v>36</v>
      </c>
      <c r="B56" s="41"/>
      <c r="C56" s="41"/>
      <c r="D56" s="41"/>
      <c r="E56" s="50" t="s">
        <v>31</v>
      </c>
      <c r="F56" s="36"/>
      <c r="G56" s="36"/>
      <c r="H56" s="36"/>
    </row>
    <row r="57" spans="1:8">
      <c r="A57" s="36">
        <v>1</v>
      </c>
      <c r="B57" s="28">
        <v>10320</v>
      </c>
      <c r="C57" s="6" t="s">
        <v>37</v>
      </c>
      <c r="D57" s="21">
        <v>9</v>
      </c>
      <c r="E57" s="50"/>
      <c r="F57" s="36" t="s">
        <v>11</v>
      </c>
      <c r="G57" s="36"/>
      <c r="H57" s="36"/>
    </row>
    <row r="58" spans="1:8">
      <c r="A58" s="41">
        <v>2</v>
      </c>
      <c r="B58" s="28">
        <v>10319</v>
      </c>
      <c r="C58" s="6" t="s">
        <v>38</v>
      </c>
      <c r="D58" s="36">
        <v>6</v>
      </c>
      <c r="E58" s="50"/>
      <c r="F58" s="36" t="s">
        <v>11</v>
      </c>
      <c r="G58" s="36"/>
      <c r="H58" s="36"/>
    </row>
    <row r="59" spans="1:8">
      <c r="A59" s="41"/>
      <c r="B59" s="36">
        <v>10143</v>
      </c>
      <c r="C59" s="9" t="s">
        <v>39</v>
      </c>
      <c r="D59" s="10">
        <v>3</v>
      </c>
      <c r="E59" s="50"/>
      <c r="F59" s="36" t="s">
        <v>19</v>
      </c>
      <c r="G59" s="3"/>
      <c r="H59" s="3"/>
    </row>
    <row r="60" spans="1:8">
      <c r="A60" s="40" t="s">
        <v>8</v>
      </c>
      <c r="B60" s="40"/>
      <c r="C60" s="40"/>
      <c r="D60" s="35">
        <v>9</v>
      </c>
      <c r="E60" s="50"/>
      <c r="F60" s="36"/>
      <c r="G60" s="36"/>
      <c r="H60" s="36"/>
    </row>
    <row r="61" spans="1:8" s="25" customFormat="1">
      <c r="A61" s="32"/>
      <c r="B61" s="32"/>
      <c r="C61" s="33" t="s">
        <v>40</v>
      </c>
      <c r="D61" s="52">
        <f>SUM(D60,D52,D45,D36,D30,D19,D10,D22,D55)</f>
        <v>129</v>
      </c>
      <c r="E61" s="52"/>
      <c r="F61" s="52"/>
      <c r="G61" s="52"/>
      <c r="H61" s="52"/>
    </row>
    <row r="62" spans="1:8">
      <c r="A62" s="58" t="s">
        <v>75</v>
      </c>
      <c r="B62" s="58"/>
      <c r="C62" s="58"/>
      <c r="D62" s="58"/>
      <c r="E62" s="58"/>
      <c r="F62" s="58"/>
      <c r="G62" s="58"/>
      <c r="H62" s="58"/>
    </row>
    <row r="63" spans="1:8">
      <c r="A63" s="59" t="s">
        <v>50</v>
      </c>
      <c r="B63" s="59"/>
      <c r="C63" s="59"/>
      <c r="D63" s="59"/>
      <c r="E63" s="59"/>
      <c r="F63" s="59"/>
      <c r="G63" s="59"/>
      <c r="H63" s="59"/>
    </row>
    <row r="64" spans="1:8">
      <c r="A64" s="60" t="s">
        <v>49</v>
      </c>
      <c r="B64" s="60"/>
      <c r="C64" s="60"/>
      <c r="D64" s="60"/>
      <c r="E64" s="60"/>
      <c r="F64" s="60"/>
      <c r="G64" s="60"/>
      <c r="H64" s="60"/>
    </row>
  </sheetData>
  <mergeCells count="27">
    <mergeCell ref="A64:H64"/>
    <mergeCell ref="A62:H62"/>
    <mergeCell ref="A63:H63"/>
    <mergeCell ref="A60:C60"/>
    <mergeCell ref="A30:C30"/>
    <mergeCell ref="A36:C36"/>
    <mergeCell ref="A45:C45"/>
    <mergeCell ref="A38:C38"/>
    <mergeCell ref="A52:C52"/>
    <mergeCell ref="A58:A59"/>
    <mergeCell ref="E23:E30"/>
    <mergeCell ref="E37:E38"/>
    <mergeCell ref="E53:E55"/>
    <mergeCell ref="A55:C55"/>
    <mergeCell ref="E31:E36"/>
    <mergeCell ref="E39:E45"/>
    <mergeCell ref="E46:E52"/>
    <mergeCell ref="E56:E60"/>
    <mergeCell ref="A1:F1"/>
    <mergeCell ref="A3:C3"/>
    <mergeCell ref="A10:C10"/>
    <mergeCell ref="E3:E10"/>
    <mergeCell ref="E11:E19"/>
    <mergeCell ref="A19:C19"/>
    <mergeCell ref="A56:D56"/>
    <mergeCell ref="E20:E22"/>
    <mergeCell ref="A22:C2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2019-06-13T13:03:19Z</dcterms:created>
  <dcterms:modified xsi:type="dcterms:W3CDTF">2019-07-17T07:51:24Z</dcterms:modified>
</cp:coreProperties>
</file>